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e Office\2026-2027\Coats for kids\"/>
    </mc:Choice>
  </mc:AlternateContent>
  <xr:revisionPtr revIDLastSave="0" documentId="13_ncr:1_{A2E3FE77-FAEB-4C9A-98EB-37ED728DA401}" xr6:coauthVersionLast="47" xr6:coauthVersionMax="47" xr10:uidLastSave="{00000000-0000-0000-0000-000000000000}"/>
  <bookViews>
    <workbookView xWindow="-98" yWindow="-98" windowWidth="21795" windowHeight="13875" xr2:uid="{619C43DD-A530-4D82-9C5B-6B519FE198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7" i="1" l="1"/>
  <c r="G37" i="1"/>
  <c r="C37" i="1"/>
  <c r="G33" i="1"/>
  <c r="G29" i="1"/>
  <c r="G25" i="1"/>
  <c r="G21" i="1"/>
  <c r="G17" i="1"/>
  <c r="G14" i="1"/>
</calcChain>
</file>

<file path=xl/sharedStrings.xml><?xml version="1.0" encoding="utf-8"?>
<sst xmlns="http://schemas.openxmlformats.org/spreadsheetml/2006/main" count="96" uniqueCount="44">
  <si>
    <t>Chevaliers de Colomb</t>
  </si>
  <si>
    <t>Calculateur de prix des manteaux pour enfants</t>
  </si>
  <si>
    <r>
      <t xml:space="preserve">Utilisez ce calculateur pour déterminer le coût total de votre achat de manteaux. Les coûts sont calculés sur la base d'un prix de 395,00 $ par boîte. </t>
    </r>
    <r>
      <rPr>
        <b/>
        <sz val="11"/>
        <color theme="1"/>
        <rFont val="Aptos Narrow"/>
        <family val="2"/>
        <scheme val="minor"/>
      </rPr>
      <t>Il vous suffit d'utiliser</t>
    </r>
  </si>
  <si>
    <r>
      <rPr>
        <b/>
        <sz val="11"/>
        <color theme="1"/>
        <rFont val="Aptos Narrow"/>
        <family val="2"/>
        <scheme val="minor"/>
      </rPr>
      <t xml:space="preserve"> la touche Tab pour naviguer.</t>
    </r>
    <r>
      <rPr>
        <sz val="11"/>
        <color theme="1"/>
        <rFont val="Aptos Narrow"/>
        <family val="2"/>
        <scheme val="minor"/>
      </rPr>
      <t xml:space="preserve"> Pour les achats « un acheté, un offert » (BOGO) du Conseil d’État uniquement : une fois que la proposition de votre Conseil d’État aura été </t>
    </r>
  </si>
  <si>
    <t>acceptée par le Suprême, vous  recevrez un code promotionnel pour  passer la commande.</t>
  </si>
  <si>
    <t>N° du conseil :</t>
  </si>
  <si>
    <t>Contact :</t>
  </si>
  <si>
    <t>Acheté</t>
  </si>
  <si>
    <t>BOGO</t>
  </si>
  <si>
    <t>Modèle</t>
  </si>
  <si>
    <t>Nombre de boîtes</t>
  </si>
  <si>
    <t>Prix total</t>
  </si>
  <si>
    <t>Tout-petits - Unisexe</t>
  </si>
  <si>
    <t>Garçon</t>
  </si>
  <si>
    <t>Fille</t>
  </si>
  <si>
    <t>Tailles 12M-4T</t>
  </si>
  <si>
    <t>x</t>
  </si>
  <si>
    <t>+</t>
  </si>
  <si>
    <t>=</t>
  </si>
  <si>
    <t xml:space="preserve">Enfant </t>
  </si>
  <si>
    <t>Assortiment (tailles 4 à 7)</t>
  </si>
  <si>
    <t>Assortiment (tailles 4 à 6)</t>
  </si>
  <si>
    <t>Jeunes</t>
  </si>
  <si>
    <t>Niveaux 2 à 7</t>
  </si>
  <si>
    <t>Assortiment  (tailles 8 à 18)</t>
  </si>
  <si>
    <t>Assortiment (tailles 7/8 à 14/16)</t>
  </si>
  <si>
    <t>Ados</t>
  </si>
  <si>
    <t xml:space="preserve">Assortiment (S/M/L/XL) </t>
  </si>
  <si>
    <t xml:space="preserve">Adultes </t>
  </si>
  <si>
    <t xml:space="preserve">Hommes </t>
  </si>
  <si>
    <t xml:space="preserve"> tailles standard</t>
  </si>
  <si>
    <t>Assortiment (S/M/L)</t>
  </si>
  <si>
    <t>Assortiment (S/M/L/XL/2XL)</t>
  </si>
  <si>
    <t>Adultes Hommes</t>
  </si>
  <si>
    <t>Hommes grandes tailles</t>
  </si>
  <si>
    <t>Assortiment pour hommes</t>
  </si>
  <si>
    <t>Assortiment (XL/2XL/3XL)</t>
  </si>
  <si>
    <t>(S/M/L/XL/2XL/3XL)</t>
  </si>
  <si>
    <t>Nombre total de boîtes achetées</t>
  </si>
  <si>
    <t>Nombre total de boîtes (BOGO)</t>
  </si>
  <si>
    <t xml:space="preserve">Remarque : le nombre total de </t>
  </si>
  <si>
    <t xml:space="preserve">boîtes achetées doit être égal </t>
  </si>
  <si>
    <t xml:space="preserve">au nombre  total de boîtes BOGO </t>
  </si>
  <si>
    <t>Prix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</si>
</sst>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3" tint="9.9978637043366805E-2"/>
      </left>
      <right style="medium">
        <color theme="3" tint="9.9978637043366805E-2"/>
      </right>
      <top style="medium">
        <color theme="3" tint="9.9978637043366805E-2"/>
      </top>
      <bottom style="medium">
        <color theme="3" tint="9.9978637043366805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center"/>
    </xf>
    <xf numFmtId="8" fontId="4" fillId="0" borderId="6" xfId="0" applyNumberFormat="1" applyFont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0" borderId="0" xfId="0" quotePrefix="1" applyAlignment="1">
      <alignment horizontal="center"/>
    </xf>
    <xf numFmtId="8" fontId="0" fillId="0" borderId="6" xfId="0" applyNumberFormat="1" applyBorder="1"/>
    <xf numFmtId="0" fontId="2" fillId="0" borderId="0" xfId="0" applyFont="1"/>
    <xf numFmtId="0" fontId="2" fillId="0" borderId="0" xfId="0" applyFont="1" applyAlignment="1">
      <alignment horizontal="left"/>
    </xf>
    <xf numFmtId="164" fontId="0" fillId="3" borderId="6" xfId="1" applyNumberFormat="1" applyFont="1" applyFill="1" applyBorder="1"/>
    <xf numFmtId="8" fontId="0" fillId="4" borderId="6" xfId="0" applyNumberFormat="1" applyFill="1" applyBorder="1"/>
    <xf numFmtId="164" fontId="0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C147-943E-4AB7-BE02-25E127372AF5}">
  <dimension ref="A1:L42"/>
  <sheetViews>
    <sheetView tabSelected="1" topLeftCell="A6" workbookViewId="0">
      <selection activeCell="C7" sqref="C7"/>
    </sheetView>
  </sheetViews>
  <sheetFormatPr defaultRowHeight="14.25" x14ac:dyDescent="0.45"/>
  <cols>
    <col min="1" max="1" width="20.796875" customWidth="1"/>
    <col min="2" max="2" width="1.59765625" style="1" bestFit="1" customWidth="1"/>
    <col min="3" max="3" width="21.3984375" customWidth="1"/>
    <col min="4" max="4" width="1.796875" style="1" bestFit="1" customWidth="1"/>
    <col min="5" max="5" width="17.73046875" customWidth="1"/>
    <col min="6" max="6" width="1.796875" style="1" bestFit="1" customWidth="1"/>
    <col min="7" max="7" width="13.9296875" customWidth="1"/>
    <col min="8" max="8" width="3.33203125" customWidth="1"/>
    <col min="9" max="9" width="19.19921875" customWidth="1"/>
    <col min="10" max="10" width="2.9296875" customWidth="1"/>
    <col min="11" max="11" width="17.9296875" bestFit="1" customWidth="1"/>
  </cols>
  <sheetData>
    <row r="1" spans="1:12" ht="18" x14ac:dyDescent="0.5500000000000000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8.399999999999999" thickBot="1" x14ac:dyDescent="0.6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4.5" customHeight="1" x14ac:dyDescent="0.45"/>
    <row r="4" spans="1:12" x14ac:dyDescent="0.45">
      <c r="A4" t="s">
        <v>2</v>
      </c>
    </row>
    <row r="5" spans="1:12" x14ac:dyDescent="0.45">
      <c r="A5" t="s">
        <v>3</v>
      </c>
    </row>
    <row r="6" spans="1:12" ht="14.25" customHeight="1" thickBot="1" x14ac:dyDescent="0.5">
      <c r="A6" t="s">
        <v>4</v>
      </c>
    </row>
    <row r="7" spans="1:12" ht="14.65" thickBot="1" x14ac:dyDescent="0.5">
      <c r="A7" s="2" t="s">
        <v>5</v>
      </c>
      <c r="C7" s="3">
        <v>1</v>
      </c>
      <c r="E7" s="2" t="s">
        <v>6</v>
      </c>
      <c r="G7" s="17"/>
      <c r="H7" s="18"/>
      <c r="I7" s="19"/>
    </row>
    <row r="8" spans="1:12" ht="6.4" customHeight="1" x14ac:dyDescent="0.45"/>
    <row r="9" spans="1:12" x14ac:dyDescent="0.45">
      <c r="C9" s="20" t="s">
        <v>7</v>
      </c>
      <c r="D9" s="20"/>
      <c r="E9" s="20"/>
      <c r="I9" s="20" t="s">
        <v>8</v>
      </c>
      <c r="J9" s="20"/>
      <c r="K9" s="20"/>
    </row>
    <row r="10" spans="1:12" x14ac:dyDescent="0.45">
      <c r="A10" s="4" t="s">
        <v>9</v>
      </c>
      <c r="B10" s="4"/>
      <c r="C10" s="20" t="s">
        <v>10</v>
      </c>
      <c r="D10" s="20"/>
      <c r="E10" s="20"/>
      <c r="F10" s="4"/>
      <c r="G10" s="4" t="s">
        <v>11</v>
      </c>
      <c r="I10" s="20" t="s">
        <v>10</v>
      </c>
      <c r="J10" s="20"/>
      <c r="K10" s="20"/>
    </row>
    <row r="12" spans="1:12" x14ac:dyDescent="0.45">
      <c r="A12" s="1" t="s">
        <v>12</v>
      </c>
      <c r="C12" s="1" t="s">
        <v>13</v>
      </c>
      <c r="E12" s="1" t="s">
        <v>14</v>
      </c>
      <c r="I12" s="1" t="s">
        <v>13</v>
      </c>
      <c r="J12" s="1"/>
      <c r="K12" s="1" t="s">
        <v>14</v>
      </c>
    </row>
    <row r="13" spans="1:12" ht="14.65" thickBot="1" x14ac:dyDescent="0.5">
      <c r="A13" s="1" t="s">
        <v>15</v>
      </c>
      <c r="J13" s="1"/>
    </row>
    <row r="14" spans="1:12" ht="14.65" thickBot="1" x14ac:dyDescent="0.5">
      <c r="A14" s="5">
        <v>395</v>
      </c>
      <c r="B14" s="1" t="s">
        <v>16</v>
      </c>
      <c r="C14" s="6"/>
      <c r="D14" s="7" t="s">
        <v>17</v>
      </c>
      <c r="E14" s="6"/>
      <c r="F14" s="7" t="s">
        <v>18</v>
      </c>
      <c r="G14" s="8">
        <f>(C14*395)+(E14*395)</f>
        <v>0</v>
      </c>
      <c r="I14" s="6"/>
      <c r="J14" s="7" t="s">
        <v>17</v>
      </c>
      <c r="K14" s="6"/>
    </row>
    <row r="15" spans="1:12" ht="6" customHeight="1" x14ac:dyDescent="0.45">
      <c r="J15" s="1"/>
    </row>
    <row r="16" spans="1:12" ht="14.65" thickBot="1" x14ac:dyDescent="0.5">
      <c r="A16" s="1" t="s">
        <v>19</v>
      </c>
      <c r="C16" s="1" t="s">
        <v>13</v>
      </c>
      <c r="E16" s="1" t="s">
        <v>14</v>
      </c>
      <c r="I16" s="1" t="s">
        <v>13</v>
      </c>
      <c r="J16" s="1"/>
      <c r="K16" s="1" t="s">
        <v>14</v>
      </c>
    </row>
    <row r="17" spans="1:11" ht="14.65" thickBot="1" x14ac:dyDescent="0.5">
      <c r="A17" s="5">
        <v>395</v>
      </c>
      <c r="B17" s="1" t="s">
        <v>16</v>
      </c>
      <c r="C17" s="6"/>
      <c r="D17" s="7" t="s">
        <v>17</v>
      </c>
      <c r="E17" s="6"/>
      <c r="F17" s="7" t="s">
        <v>18</v>
      </c>
      <c r="G17" s="8">
        <f>(C17*395)+(E17*395)</f>
        <v>0</v>
      </c>
      <c r="I17" s="6"/>
      <c r="J17" s="7" t="s">
        <v>17</v>
      </c>
      <c r="K17" s="6"/>
    </row>
    <row r="18" spans="1:11" x14ac:dyDescent="0.45">
      <c r="A18" s="1"/>
      <c r="C18" t="s">
        <v>20</v>
      </c>
      <c r="E18" t="s">
        <v>21</v>
      </c>
      <c r="I18" t="s">
        <v>20</v>
      </c>
      <c r="J18" s="1"/>
      <c r="K18" t="s">
        <v>21</v>
      </c>
    </row>
    <row r="19" spans="1:11" ht="6.75" customHeight="1" x14ac:dyDescent="0.45">
      <c r="A19" s="1"/>
      <c r="J19" s="1"/>
    </row>
    <row r="20" spans="1:11" ht="14.65" thickBot="1" x14ac:dyDescent="0.5">
      <c r="A20" s="1" t="s">
        <v>22</v>
      </c>
      <c r="C20" s="1" t="s">
        <v>13</v>
      </c>
      <c r="E20" s="1" t="s">
        <v>14</v>
      </c>
      <c r="I20" s="1" t="s">
        <v>13</v>
      </c>
      <c r="J20" s="1"/>
      <c r="K20" s="1" t="s">
        <v>14</v>
      </c>
    </row>
    <row r="21" spans="1:11" ht="14.65" thickBot="1" x14ac:dyDescent="0.5">
      <c r="A21" s="5">
        <v>395</v>
      </c>
      <c r="B21" s="1" t="s">
        <v>16</v>
      </c>
      <c r="C21" s="6"/>
      <c r="D21" s="7" t="s">
        <v>17</v>
      </c>
      <c r="E21" s="6"/>
      <c r="F21" s="7" t="s">
        <v>18</v>
      </c>
      <c r="G21" s="8">
        <f>(C21*395)+(E21*395)</f>
        <v>0</v>
      </c>
      <c r="I21" s="6"/>
      <c r="J21" s="7" t="s">
        <v>17</v>
      </c>
      <c r="K21" s="6"/>
    </row>
    <row r="22" spans="1:11" x14ac:dyDescent="0.45">
      <c r="A22" s="1" t="s">
        <v>23</v>
      </c>
      <c r="C22" t="s">
        <v>24</v>
      </c>
      <c r="E22" t="s">
        <v>25</v>
      </c>
      <c r="I22" t="s">
        <v>24</v>
      </c>
      <c r="J22" s="1"/>
      <c r="K22" t="s">
        <v>25</v>
      </c>
    </row>
    <row r="23" spans="1:11" ht="8.65" customHeight="1" x14ac:dyDescent="0.45">
      <c r="A23" s="1"/>
      <c r="J23" s="1"/>
    </row>
    <row r="24" spans="1:11" ht="14.65" thickBot="1" x14ac:dyDescent="0.5">
      <c r="A24" s="1" t="s">
        <v>26</v>
      </c>
      <c r="C24" s="1" t="s">
        <v>13</v>
      </c>
      <c r="E24" s="1" t="s">
        <v>14</v>
      </c>
      <c r="I24" s="1" t="s">
        <v>13</v>
      </c>
      <c r="J24" s="1"/>
      <c r="K24" s="1" t="s">
        <v>14</v>
      </c>
    </row>
    <row r="25" spans="1:11" ht="14.65" thickBot="1" x14ac:dyDescent="0.5">
      <c r="A25" s="5">
        <v>395</v>
      </c>
      <c r="B25" s="1" t="s">
        <v>16</v>
      </c>
      <c r="C25" s="6"/>
      <c r="D25" s="7" t="s">
        <v>17</v>
      </c>
      <c r="E25" s="6"/>
      <c r="F25" s="7" t="s">
        <v>18</v>
      </c>
      <c r="G25" s="8">
        <f>(C25*395)+(E25*395)</f>
        <v>0</v>
      </c>
      <c r="I25" s="6"/>
      <c r="J25" s="7" t="s">
        <v>17</v>
      </c>
      <c r="K25" s="6"/>
    </row>
    <row r="26" spans="1:11" x14ac:dyDescent="0.45">
      <c r="A26" s="1"/>
      <c r="C26" s="1" t="s">
        <v>27</v>
      </c>
      <c r="E26" s="1" t="s">
        <v>27</v>
      </c>
      <c r="I26" s="1" t="s">
        <v>27</v>
      </c>
      <c r="J26" s="1"/>
      <c r="K26" s="1" t="s">
        <v>27</v>
      </c>
    </row>
    <row r="27" spans="1:11" ht="7.5" customHeight="1" x14ac:dyDescent="0.45">
      <c r="A27" s="1"/>
      <c r="C27" s="1"/>
      <c r="E27" s="1"/>
      <c r="I27" s="1"/>
      <c r="J27" s="1"/>
      <c r="K27" s="1"/>
    </row>
    <row r="28" spans="1:11" ht="14.65" thickBot="1" x14ac:dyDescent="0.5">
      <c r="A28" s="1" t="s">
        <v>28</v>
      </c>
      <c r="C28" s="1" t="s">
        <v>29</v>
      </c>
      <c r="E28" s="1" t="s">
        <v>14</v>
      </c>
      <c r="I28" s="1" t="s">
        <v>29</v>
      </c>
      <c r="J28" s="1"/>
      <c r="K28" s="1" t="s">
        <v>14</v>
      </c>
    </row>
    <row r="29" spans="1:11" ht="14.65" thickBot="1" x14ac:dyDescent="0.5">
      <c r="A29" s="5">
        <v>395</v>
      </c>
      <c r="B29" s="1" t="s">
        <v>16</v>
      </c>
      <c r="C29" s="6"/>
      <c r="D29" s="7" t="s">
        <v>17</v>
      </c>
      <c r="E29" s="6"/>
      <c r="F29" s="7" t="s">
        <v>18</v>
      </c>
      <c r="G29" s="8">
        <f>(C29*395)+(E29*395)</f>
        <v>0</v>
      </c>
      <c r="I29" s="6"/>
      <c r="J29" s="7" t="s">
        <v>17</v>
      </c>
      <c r="K29" s="6"/>
    </row>
    <row r="30" spans="1:11" x14ac:dyDescent="0.45">
      <c r="A30" s="1" t="s">
        <v>30</v>
      </c>
      <c r="C30" s="1" t="s">
        <v>31</v>
      </c>
      <c r="E30" s="1" t="s">
        <v>32</v>
      </c>
      <c r="I30" s="1" t="s">
        <v>31</v>
      </c>
      <c r="J30" s="1"/>
      <c r="K30" s="1" t="s">
        <v>32</v>
      </c>
    </row>
    <row r="31" spans="1:11" ht="7.15" customHeight="1" x14ac:dyDescent="0.45">
      <c r="A31" s="1"/>
      <c r="C31" s="1"/>
      <c r="E31" s="1"/>
      <c r="I31" s="1"/>
      <c r="J31" s="1"/>
      <c r="K31" s="1"/>
    </row>
    <row r="32" spans="1:11" ht="14.65" thickBot="1" x14ac:dyDescent="0.5">
      <c r="A32" s="1" t="s">
        <v>33</v>
      </c>
      <c r="C32" s="1" t="s">
        <v>34</v>
      </c>
      <c r="E32" s="1" t="s">
        <v>35</v>
      </c>
      <c r="I32" s="1" t="s">
        <v>34</v>
      </c>
      <c r="J32" s="1"/>
      <c r="K32" s="1" t="s">
        <v>35</v>
      </c>
    </row>
    <row r="33" spans="1:12" ht="14.65" thickBot="1" x14ac:dyDescent="0.5">
      <c r="A33" s="5">
        <v>395</v>
      </c>
      <c r="B33" s="1" t="s">
        <v>16</v>
      </c>
      <c r="C33" s="6"/>
      <c r="D33" s="7" t="s">
        <v>17</v>
      </c>
      <c r="E33" s="6"/>
      <c r="F33" s="7" t="s">
        <v>18</v>
      </c>
      <c r="G33" s="8">
        <f>(C33*395)+(E33*395)</f>
        <v>0</v>
      </c>
      <c r="I33" s="6"/>
      <c r="J33" s="7" t="s">
        <v>17</v>
      </c>
      <c r="K33" s="6"/>
    </row>
    <row r="34" spans="1:12" x14ac:dyDescent="0.45">
      <c r="A34" s="1"/>
      <c r="C34" s="1" t="s">
        <v>36</v>
      </c>
      <c r="E34" t="s">
        <v>37</v>
      </c>
      <c r="I34" s="1" t="s">
        <v>36</v>
      </c>
      <c r="J34" s="1"/>
      <c r="K34" t="s">
        <v>37</v>
      </c>
    </row>
    <row r="35" spans="1:12" ht="10.15" customHeight="1" x14ac:dyDescent="0.45">
      <c r="A35" s="1"/>
      <c r="C35" s="1"/>
    </row>
    <row r="36" spans="1:12" ht="14.65" thickBot="1" x14ac:dyDescent="0.5">
      <c r="A36" s="1"/>
      <c r="C36" s="9" t="s">
        <v>38</v>
      </c>
      <c r="D36" s="4"/>
      <c r="E36" s="9"/>
      <c r="F36" s="4"/>
      <c r="G36" s="4" t="s">
        <v>43</v>
      </c>
      <c r="H36" s="9"/>
      <c r="I36" s="4" t="s">
        <v>39</v>
      </c>
      <c r="J36" s="1"/>
      <c r="K36" s="10" t="s">
        <v>40</v>
      </c>
      <c r="L36" s="9"/>
    </row>
    <row r="37" spans="1:12" ht="14.65" thickBot="1" x14ac:dyDescent="0.5">
      <c r="A37" s="1"/>
      <c r="C37" s="11">
        <f>C14+E14+C17+E17+C21+E21+C25+E25+C29+E29+C33+E33</f>
        <v>0</v>
      </c>
      <c r="G37" s="12">
        <f>SUM(G14:G36)</f>
        <v>0</v>
      </c>
      <c r="I37" s="11">
        <f>I14+K14+I17+K17+I21+K21+I25+K25+I29+K29+I33+K33</f>
        <v>0</v>
      </c>
      <c r="J37" s="13"/>
      <c r="K37" s="14" t="s">
        <v>41</v>
      </c>
      <c r="L37" s="9"/>
    </row>
    <row r="38" spans="1:12" x14ac:dyDescent="0.45">
      <c r="A38" s="1"/>
      <c r="K38" s="9" t="s">
        <v>42</v>
      </c>
    </row>
    <row r="39" spans="1:12" x14ac:dyDescent="0.45">
      <c r="A39" s="1"/>
    </row>
    <row r="40" spans="1:12" x14ac:dyDescent="0.45">
      <c r="A40" s="1"/>
    </row>
    <row r="41" spans="1:12" x14ac:dyDescent="0.45">
      <c r="A41" s="1"/>
    </row>
    <row r="42" spans="1:12" x14ac:dyDescent="0.45">
      <c r="A42" s="1"/>
    </row>
  </sheetData>
  <sheetProtection sheet="1" objects="1" scenarios="1" selectLockedCells="1"/>
  <mergeCells count="7">
    <mergeCell ref="C10:E10"/>
    <mergeCell ref="I10:K10"/>
    <mergeCell ref="A1:L1"/>
    <mergeCell ref="A2:L2"/>
    <mergeCell ref="G7:I7"/>
    <mergeCell ref="C9:E9"/>
    <mergeCell ref="I9:K9"/>
  </mergeCells>
  <pageMargins left="0.3" right="0.3" top="0.3" bottom="0.3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Duguay</dc:creator>
  <cp:lastModifiedBy>Mario Duguay</cp:lastModifiedBy>
  <cp:lastPrinted>2026-07-14T19:17:11Z</cp:lastPrinted>
  <dcterms:created xsi:type="dcterms:W3CDTF">2026-07-14T19:16:27Z</dcterms:created>
  <dcterms:modified xsi:type="dcterms:W3CDTF">2026-07-14T19:53:48Z</dcterms:modified>
</cp:coreProperties>
</file>